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l="1"/>
  <c r="G24" i="1"/>
  <c r="H24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<sst xmlns="http://schemas.openxmlformats.org/spreadsheetml/2006/main" count="50" uniqueCount="49">
  <si>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</si>
  <si>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</si>
  <si>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</si>
  <si>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</si>
  <si>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</si>
  <si>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</si>
  <si>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</si>
  <si>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</si>
  <si>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</si>
  <si>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</si>
  <si>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</si>
  <si>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</si>
  <si>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</si>
  <si>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</si>
  <si>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</si>
  <si>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</si>
  <si>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</si>
  <si>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</si>
  <si>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</si>
  <si>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</si>
  <si>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</si>
  <si>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</si>
  <si>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</si>
  <si>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</si>
  <si>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</si>
  <si>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</si>
  <si>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</si>
  <si>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</si>
  <si>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</si>
  <si>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</si>
  <si>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</si>
  <si>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</si>
  <si>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</si>
  <si>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</si>
  <si>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</si>
  <si>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</si>
  <si>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</si>
  <si>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</si>
  <si>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</t>
  </si>
  <si>
    <t>Яблоко</t>
  </si>
  <si>
    <t>1035/2005</t>
  </si>
  <si>
    <t>МКОУ "Гебинская СОШ им.Абакарова Г.А."</t>
  </si>
  <si>
    <t>Печенье</t>
  </si>
  <si>
    <t>Суп бобовый с мясом</t>
  </si>
  <si>
    <t>Компоп из смеси сухофруктов</t>
  </si>
  <si>
    <t>206/2005</t>
  </si>
  <si>
    <t>868/2005</t>
  </si>
  <si>
    <t>ИО директора</t>
  </si>
  <si>
    <t>Исуева П.А.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</si>
</sst>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2" xfId="0" applyNumberFormat="1" applyFill="1" applyBorder="1" applyProtection="1">
      <protection locked="0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right" vertical="center" wrapText="1"/>
    </xf>
    <xf numFmtId="2" fontId="11" fillId="0" borderId="2" xfId="0" applyNumberFormat="1" applyFont="1" applyFill="1" applyBorder="1" applyAlignment="1">
      <alignment horizontal="right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1" fontId="0" fillId="5" borderId="2" xfId="0" applyNumberFormat="1" applyFill="1" applyBorder="1" applyAlignment="1" applyProtection="1">
      <alignment horizontal="right"/>
      <protection locked="0"/>
    </xf>
    <xf numFmtId="0" fontId="0" fillId="4" borderId="22" xfId="0" applyFill="1" applyBorder="1" applyAlignment="1" applyProtection="1">
      <protection locked="0"/>
    </xf>
    <xf numFmtId="0" fontId="0" fillId="4" borderId="23" xfId="0" applyFill="1" applyBorder="1" applyAlignment="1" applyProtection="1">
      <protection locked="0"/>
    </xf>
    <xf numFmtId="0" fontId="11" fillId="4" borderId="2" xfId="0" applyFont="1" applyFill="1" applyBorder="1" applyAlignment="1">
      <alignment horizontal="center" vertical="center" wrapText="1"/>
    </xf>
    <xf numFmtId="0" fontId="0" fillId="4" borderId="24" xfId="0" applyFill="1" applyBorder="1" applyAlignment="1" applyProtection="1">
      <protection locked="0"/>
    </xf>
    <xf numFmtId="0" fontId="11" fillId="4" borderId="2" xfId="0" applyFont="1" applyFill="1" applyBorder="1" applyAlignment="1">
      <alignment horizontal="right" vertical="center" wrapText="1"/>
    </xf>
    <xf numFmtId="0" fontId="2" fillId="5" borderId="2" xfId="0" applyFont="1" applyFill="1" applyBorder="1" applyAlignment="1" applyProtection="1">
      <alignment horizontal="right" vertical="top" wrapText="1"/>
      <protection locked="0"/>
    </xf>
    <xf numFmtId="2" fontId="11" fillId="4" borderId="2" xfId="0" applyNumberFormat="1" applyFont="1" applyFill="1" applyBorder="1" applyAlignment="1">
      <alignment horizontal="right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1" fontId="0" fillId="5" borderId="1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9" t="s">
        <v>41</v>
      </c>
      <c r="D1" s="50"/>
      <c r="E1" s="52"/>
      <c r="F1" s="12" t="s">
        <v>15</v>
      </c>
      <c r="G1" s="2" t="s">
        <v>16</v>
      </c>
      <c r="H1" s="58" t="s">
        <v>47</v>
      </c>
      <c r="I1" s="58"/>
      <c r="J1" s="58"/>
      <c r="K1" s="58"/>
    </row>
    <row r="2" spans="1:12" ht="17.399999999999999" x14ac:dyDescent="0.25">
      <c r="A2" s="29" t="s">
        <v>5</v>
      </c>
      <c r="C2" s="2"/>
      <c r="G2" s="2" t="s">
        <v>17</v>
      </c>
      <c r="H2" s="58" t="s">
        <v>48</v>
      </c>
      <c r="I2" s="58"/>
      <c r="J2" s="58"/>
      <c r="K2" s="58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0">
        <v>30</v>
      </c>
      <c r="I3" s="40">
        <v>8</v>
      </c>
      <c r="J3" s="41">
        <v>2024</v>
      </c>
      <c r="K3" s="42"/>
    </row>
    <row r="4" spans="1:12" x14ac:dyDescent="0.25">
      <c r="C4" s="2"/>
      <c r="D4" s="4"/>
      <c r="H4" s="39" t="s">
        <v>35</v>
      </c>
      <c r="I4" s="39" t="s">
        <v>36</v>
      </c>
      <c r="J4" s="39" t="s">
        <v>37</v>
      </c>
    </row>
    <row r="5" spans="1:12" ht="31.2" thickBot="1" x14ac:dyDescent="0.3">
      <c r="A5" s="37" t="s">
        <v>13</v>
      </c>
      <c r="B5" s="38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3</v>
      </c>
      <c r="C6" s="20" t="s">
        <v>19</v>
      </c>
      <c r="D6" s="5" t="s">
        <v>20</v>
      </c>
      <c r="E6" s="44" t="s">
        <v>43</v>
      </c>
      <c r="F6" s="45">
        <v>200</v>
      </c>
      <c r="G6" s="46">
        <v>5.49</v>
      </c>
      <c r="H6" s="46">
        <v>5.28</v>
      </c>
      <c r="I6" s="46">
        <v>16.329999999999998</v>
      </c>
      <c r="J6" s="57">
        <v>60</v>
      </c>
      <c r="K6" s="47" t="s">
        <v>45</v>
      </c>
      <c r="L6" s="33"/>
    </row>
    <row r="7" spans="1:12" ht="14.4" x14ac:dyDescent="0.3">
      <c r="A7" s="21"/>
      <c r="B7" s="14"/>
      <c r="C7" s="11"/>
      <c r="D7" s="6"/>
      <c r="E7" s="51"/>
      <c r="F7" s="53"/>
      <c r="G7" s="55"/>
      <c r="H7" s="55"/>
      <c r="I7" s="55"/>
      <c r="J7" s="43"/>
      <c r="K7" s="56"/>
      <c r="L7" s="35"/>
    </row>
    <row r="8" spans="1:12" ht="14.4" x14ac:dyDescent="0.3">
      <c r="A8" s="21"/>
      <c r="B8" s="14"/>
      <c r="C8" s="11"/>
      <c r="D8" s="7" t="s">
        <v>21</v>
      </c>
      <c r="E8" s="44" t="s">
        <v>44</v>
      </c>
      <c r="F8" s="45">
        <v>200</v>
      </c>
      <c r="G8" s="46">
        <v>0.04</v>
      </c>
      <c r="H8" s="46">
        <v>0</v>
      </c>
      <c r="I8" s="46">
        <v>24.76</v>
      </c>
      <c r="J8" s="48">
        <v>95</v>
      </c>
      <c r="K8" s="47" t="s">
        <v>46</v>
      </c>
      <c r="L8" s="35"/>
    </row>
    <row r="9" spans="1:12" ht="14.4" x14ac:dyDescent="0.3">
      <c r="A9" s="21"/>
      <c r="B9" s="14"/>
      <c r="C9" s="11"/>
      <c r="D9" s="7" t="s">
        <v>22</v>
      </c>
      <c r="E9" s="44" t="s">
        <v>38</v>
      </c>
      <c r="F9" s="48">
        <v>40</v>
      </c>
      <c r="G9" s="46">
        <v>3.84</v>
      </c>
      <c r="H9" s="46">
        <v>0.47</v>
      </c>
      <c r="I9" s="46">
        <v>23.65</v>
      </c>
      <c r="J9" s="48">
        <v>115</v>
      </c>
      <c r="K9" s="47" t="s">
        <v>40</v>
      </c>
      <c r="L9" s="35"/>
    </row>
    <row r="10" spans="1:12" ht="14.4" x14ac:dyDescent="0.3">
      <c r="A10" s="21"/>
      <c r="B10" s="14"/>
      <c r="C10" s="11"/>
      <c r="D10" s="7" t="s">
        <v>23</v>
      </c>
      <c r="E10" s="44" t="s">
        <v>39</v>
      </c>
      <c r="F10" s="54">
        <v>100</v>
      </c>
      <c r="G10" s="46">
        <v>1.5</v>
      </c>
      <c r="H10" s="46">
        <v>0.5</v>
      </c>
      <c r="I10" s="46">
        <v>21</v>
      </c>
      <c r="J10" s="54">
        <v>89</v>
      </c>
      <c r="K10" s="36"/>
      <c r="L10" s="35"/>
    </row>
    <row r="11" spans="1:12" ht="14.4" x14ac:dyDescent="0.3">
      <c r="A11" s="21"/>
      <c r="B11" s="14"/>
      <c r="C11" s="11"/>
      <c r="D11" s="6"/>
      <c r="E11" s="44" t="s">
        <v>42</v>
      </c>
      <c r="F11" s="54">
        <v>50</v>
      </c>
      <c r="G11" s="46">
        <v>3.5</v>
      </c>
      <c r="H11" s="46">
        <v>5</v>
      </c>
      <c r="I11" s="46">
        <v>35</v>
      </c>
      <c r="J11" s="54">
        <v>205</v>
      </c>
      <c r="K11" s="36"/>
      <c r="L11" s="35"/>
    </row>
    <row r="12" spans="1:12" ht="14.4" x14ac:dyDescent="0.3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590</v>
      </c>
      <c r="G13" s="17">
        <f t="shared" ref="G13" si="0">SUM(G6:G12)</f>
        <v>14.370000000000001</v>
      </c>
      <c r="H13" s="17">
        <f t="shared" ref="H13" si="1">SUM(H6:H12)</f>
        <v>11.25</v>
      </c>
      <c r="I13" s="17">
        <f t="shared" ref="I13" si="2">SUM(I6:I12)</f>
        <v>120.74000000000001</v>
      </c>
      <c r="J13" s="17">
        <f t="shared" ref="J13:L13" si="3">SUM(J6:J12)</f>
        <v>564</v>
      </c>
      <c r="K13" s="23"/>
      <c r="L13" s="17">
        <f t="shared" si="3"/>
        <v>0</v>
      </c>
    </row>
    <row r="14" spans="1:12" ht="14.4" x14ac:dyDescent="0.3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4"/>
      <c r="F14" s="35"/>
      <c r="G14" s="35"/>
      <c r="H14" s="35"/>
      <c r="I14" s="35"/>
      <c r="J14" s="35"/>
      <c r="K14" s="36"/>
      <c r="L14" s="35"/>
    </row>
    <row r="15" spans="1:12" ht="14.4" x14ac:dyDescent="0.3">
      <c r="A15" s="21"/>
      <c r="B15" s="14"/>
      <c r="C15" s="11"/>
      <c r="D15" s="7" t="s">
        <v>26</v>
      </c>
      <c r="E15" s="34"/>
      <c r="F15" s="35"/>
      <c r="G15" s="35"/>
      <c r="H15" s="35"/>
      <c r="I15" s="35"/>
      <c r="J15" s="35"/>
      <c r="K15" s="36"/>
      <c r="L15" s="35"/>
    </row>
    <row r="16" spans="1:12" ht="14.4" x14ac:dyDescent="0.3">
      <c r="A16" s="21"/>
      <c r="B16" s="14"/>
      <c r="C16" s="11"/>
      <c r="D16" s="7" t="s">
        <v>27</v>
      </c>
      <c r="E16" s="34"/>
      <c r="F16" s="35"/>
      <c r="G16" s="35"/>
      <c r="H16" s="35"/>
      <c r="I16" s="35"/>
      <c r="J16" s="35"/>
      <c r="K16" s="36"/>
      <c r="L16" s="35"/>
    </row>
    <row r="17" spans="1:12" ht="14.4" x14ac:dyDescent="0.3">
      <c r="A17" s="21"/>
      <c r="B17" s="14"/>
      <c r="C17" s="11"/>
      <c r="D17" s="7" t="s">
        <v>28</v>
      </c>
      <c r="E17" s="34"/>
      <c r="F17" s="35"/>
      <c r="G17" s="35"/>
      <c r="H17" s="35"/>
      <c r="I17" s="35"/>
      <c r="J17" s="35"/>
      <c r="K17" s="36"/>
      <c r="L17" s="35"/>
    </row>
    <row r="18" spans="1:12" ht="14.4" x14ac:dyDescent="0.3">
      <c r="A18" s="21"/>
      <c r="B18" s="14"/>
      <c r="C18" s="11"/>
      <c r="D18" s="7" t="s">
        <v>29</v>
      </c>
      <c r="E18" s="34"/>
      <c r="F18" s="35"/>
      <c r="G18" s="35"/>
      <c r="H18" s="35"/>
      <c r="I18" s="35"/>
      <c r="J18" s="35"/>
      <c r="K18" s="36"/>
      <c r="L18" s="35"/>
    </row>
    <row r="19" spans="1:12" ht="14.4" x14ac:dyDescent="0.3">
      <c r="A19" s="21"/>
      <c r="B19" s="14"/>
      <c r="C19" s="11"/>
      <c r="D19" s="7" t="s">
        <v>30</v>
      </c>
      <c r="E19" s="34"/>
      <c r="F19" s="35"/>
      <c r="G19" s="35"/>
      <c r="H19" s="35"/>
      <c r="I19" s="35"/>
      <c r="J19" s="35"/>
      <c r="K19" s="36"/>
      <c r="L19" s="35"/>
    </row>
    <row r="20" spans="1:12" ht="14.4" x14ac:dyDescent="0.3">
      <c r="A20" s="21"/>
      <c r="B20" s="14"/>
      <c r="C20" s="11"/>
      <c r="D20" s="7" t="s">
        <v>31</v>
      </c>
      <c r="E20" s="34"/>
      <c r="F20" s="35"/>
      <c r="G20" s="35"/>
      <c r="H20" s="35"/>
      <c r="I20" s="35"/>
      <c r="J20" s="35"/>
      <c r="K20" s="36"/>
      <c r="L20" s="35"/>
    </row>
    <row r="21" spans="1:12" ht="14.4" x14ac:dyDescent="0.3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4.4" x14ac:dyDescent="0.3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" si="4">SUM(G14:G22)</f>
        <v>0</v>
      </c>
      <c r="H23" s="17">
        <f t="shared" ref="H23" si="5">SUM(H14:H22)</f>
        <v>0</v>
      </c>
      <c r="I23" s="17">
        <f t="shared" ref="I23" si="6">SUM(I14:I22)</f>
        <v>0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.75" customHeight="1" thickBot="1" x14ac:dyDescent="0.3">
      <c r="A24" s="25">
        <f>A6</f>
        <v>1</v>
      </c>
      <c r="B24" s="26">
        <f>B6</f>
        <v>3</v>
      </c>
      <c r="C24" s="59" t="s">
        <v>4</v>
      </c>
      <c r="D24" s="60"/>
      <c r="E24" s="27"/>
      <c r="F24" s="28">
        <f>F13+F23</f>
        <v>590</v>
      </c>
      <c r="G24" s="28">
        <f t="shared" ref="G24" si="8">G13+G23</f>
        <v>14.370000000000001</v>
      </c>
      <c r="H24" s="28">
        <f t="shared" ref="H24" si="9">H13+H23</f>
        <v>11.25</v>
      </c>
      <c r="I24" s="28">
        <f t="shared" ref="I24" si="10">I13+I23</f>
        <v>120.74000000000001</v>
      </c>
      <c r="J24" s="28">
        <f t="shared" ref="J24:L24" si="11">J13+J23</f>
        <v>564</v>
      </c>
      <c r="K24" s="28"/>
      <c r="L24" s="28">
        <f t="shared" si="11"/>
        <v>0</v>
      </c>
    </row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2024-10-11T06:02:07Z</dcterms:modified>
</cp:coreProperties>
</file>